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 Ingenieros\Cartel proveedores\"/>
    </mc:Choice>
  </mc:AlternateContent>
  <bookViews>
    <workbookView xWindow="0" yWindow="0" windowWidth="28800" windowHeight="12435"/>
  </bookViews>
  <sheets>
    <sheet name="Hoja1" sheetId="1" r:id="rId1"/>
    <sheet name="Hoja2" sheetId="2" r:id="rId2"/>
    <sheet name="Hoja3" sheetId="3" r:id="rId3"/>
  </sheets>
  <definedNames>
    <definedName name="_Hlk513749163" localSheetId="0">Hoja1!$A$27</definedName>
    <definedName name="_Hlk513749198" localSheetId="0">Hoja1!$A$20</definedName>
  </definedNames>
  <calcPr calcId="152511"/>
</workbook>
</file>

<file path=xl/calcChain.xml><?xml version="1.0" encoding="utf-8"?>
<calcChain xmlns="http://schemas.openxmlformats.org/spreadsheetml/2006/main">
  <c r="E1" i="1" l="1"/>
  <c r="E5" i="1"/>
  <c r="C6" i="1"/>
  <c r="C5" i="1"/>
  <c r="G45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C7" i="1"/>
  <c r="C8" i="1"/>
  <c r="C9" i="1"/>
  <c r="C10" i="1"/>
  <c r="C1" i="1" l="1"/>
  <c r="D7" i="1" s="1"/>
  <c r="F7" i="1" s="1"/>
  <c r="G7" i="1" s="1"/>
  <c r="D5" i="1" l="1"/>
  <c r="F5" i="1" s="1"/>
  <c r="D6" i="1"/>
  <c r="F6" i="1" s="1"/>
  <c r="D8" i="1"/>
  <c r="F8" i="1" s="1"/>
  <c r="G8" i="1" s="1"/>
  <c r="D9" i="1"/>
  <c r="F9" i="1" s="1"/>
  <c r="G9" i="1" s="1"/>
  <c r="D10" i="1"/>
  <c r="F10" i="1" s="1"/>
  <c r="G10" i="1" s="1"/>
  <c r="F46" i="1" l="1"/>
  <c r="G5" i="1"/>
  <c r="G6" i="1"/>
  <c r="G46" i="1" l="1"/>
</calcChain>
</file>

<file path=xl/sharedStrings.xml><?xml version="1.0" encoding="utf-8"?>
<sst xmlns="http://schemas.openxmlformats.org/spreadsheetml/2006/main" count="47" uniqueCount="47">
  <si>
    <t>Ingenieros electromecánicos</t>
  </si>
  <si>
    <t>Arquitectos</t>
  </si>
  <si>
    <t>Ingenieros Civiles</t>
  </si>
  <si>
    <t>Ingenieros Civiles con especialidad en estructuras</t>
  </si>
  <si>
    <t>Ingenieros Civiles con especialidad en geotecnia</t>
  </si>
  <si>
    <t>Ingenieros Civiles con especialidad en hidráulica</t>
  </si>
  <si>
    <t>Ingenieros Civiles con especialidad en puentes</t>
  </si>
  <si>
    <t>Ingenieros en Construcción</t>
  </si>
  <si>
    <t>Ingenieros Eléctricos</t>
  </si>
  <si>
    <t>Ingenieros Mecánicos</t>
  </si>
  <si>
    <t>Ingenieros Electromecánicos</t>
  </si>
  <si>
    <t>Ingenieros Electrónicos</t>
  </si>
  <si>
    <t>Ingenieros en mantenimiento industrial</t>
  </si>
  <si>
    <t>Ingenieros Industriales</t>
  </si>
  <si>
    <t>Ingenieros en Metalurgia</t>
  </si>
  <si>
    <t>Ingenieros en Telecomunicaciones</t>
  </si>
  <si>
    <t>Ingenieros Forestales</t>
  </si>
  <si>
    <t>Ingenieros Geólogos</t>
  </si>
  <si>
    <t>Ingenieros Químicos</t>
  </si>
  <si>
    <t>Ingenieros Tecnólogos</t>
  </si>
  <si>
    <t>Ingenieros Topógrafos</t>
  </si>
  <si>
    <t>Ingenieros Navales</t>
  </si>
  <si>
    <t>Ingenieros Aeronavales</t>
  </si>
  <si>
    <t>Tecnología de Alimentos</t>
  </si>
  <si>
    <t>Perito en Menaje o Mercadería</t>
  </si>
  <si>
    <t>Perito especializado en Calderas</t>
  </si>
  <si>
    <t>Perito especializado en Equipos Electrónicos</t>
  </si>
  <si>
    <t>Perito especializado en Maquinaria Pesada</t>
  </si>
  <si>
    <t>Perito en Carga</t>
  </si>
  <si>
    <t>Perito en materia aduanal</t>
  </si>
  <si>
    <t>Perito en transporte internacional</t>
  </si>
  <si>
    <t>Perito en automóviles (mecánica, contaminación por combustible o lubricante equivocado)</t>
  </si>
  <si>
    <t xml:space="preserve">Perito en aviación </t>
  </si>
  <si>
    <t>Perito en embarcaciones</t>
  </si>
  <si>
    <t>Perito en Electrónica</t>
  </si>
  <si>
    <t>Profesionales para los servicios de:</t>
  </si>
  <si>
    <t>Elección de Profesionales que realicen “labores de Inspección de Riesgos para Suscripción y/o Indemnización de pólizas”.</t>
  </si>
  <si>
    <t>Elección de Profesionales que realicen “asesorías de criterios especializados para aseguramiento o atención de siniestros.”</t>
  </si>
  <si>
    <t>Ingenieros civiles o en construcción</t>
  </si>
  <si>
    <t>Ingenieros estructurales</t>
  </si>
  <si>
    <t>Arquitectos y/o ingenieros civiles</t>
  </si>
  <si>
    <t>Peritos de responsabilidad civil</t>
  </si>
  <si>
    <t>Peritos de incendio</t>
  </si>
  <si>
    <t>Profesionales / Especialidad</t>
  </si>
  <si>
    <t>Cantidad</t>
  </si>
  <si>
    <t>%</t>
  </si>
  <si>
    <t>Perito en obras de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</si>
</sst>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9" fontId="0" fillId="0" borderId="1" xfId="0" applyNumberFormat="1" applyBorder="1" applyAlignment="1">
      <alignment horizontal="left"/>
    </xf>
    <xf numFmtId="9" fontId="0" fillId="0" borderId="1" xfId="1" applyFont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54.28515625" style="1" bestFit="1" customWidth="1"/>
    <col min="2" max="2" width="4.5703125" style="1" hidden="1" customWidth="1"/>
    <col min="3" max="3" width="3" style="1" hidden="1" customWidth="1"/>
    <col min="4" max="4" width="4.5703125" style="1" hidden="1" customWidth="1"/>
    <col min="5" max="5" width="3" style="1" hidden="1" customWidth="1"/>
    <col min="6" max="16384" width="11.42578125" style="1"/>
  </cols>
  <sheetData>
    <row r="1" spans="1:7" ht="15.75" x14ac:dyDescent="0.25">
      <c r="A1" s="2" t="s">
        <v>35</v>
      </c>
      <c r="B1" s="3">
        <v>121</v>
      </c>
      <c r="C1" s="4">
        <f>SUM(C5:C10)</f>
        <v>89.539999999999992</v>
      </c>
      <c r="D1" s="3"/>
      <c r="E1" s="3">
        <f>B1-E5</f>
        <v>86</v>
      </c>
      <c r="F1" s="3"/>
      <c r="G1" s="3"/>
    </row>
    <row r="2" spans="1:7" ht="37.5" customHeight="1" x14ac:dyDescent="0.25">
      <c r="A2" s="14" t="s">
        <v>36</v>
      </c>
      <c r="B2" s="14"/>
      <c r="C2" s="14"/>
      <c r="D2" s="14"/>
      <c r="E2" s="14"/>
      <c r="F2" s="14"/>
      <c r="G2" s="14"/>
    </row>
    <row r="3" spans="1:7" ht="42.75" customHeight="1" x14ac:dyDescent="0.25">
      <c r="A3" s="14" t="s">
        <v>37</v>
      </c>
      <c r="B3" s="14"/>
      <c r="C3" s="14"/>
      <c r="D3" s="14"/>
      <c r="E3" s="14"/>
      <c r="F3" s="14"/>
      <c r="G3" s="14"/>
    </row>
    <row r="4" spans="1:7" ht="15.75" x14ac:dyDescent="0.25">
      <c r="A4" s="5" t="s">
        <v>43</v>
      </c>
      <c r="B4" s="5"/>
      <c r="C4" s="5"/>
      <c r="D4" s="5"/>
      <c r="E4" s="5"/>
      <c r="F4" s="5" t="s">
        <v>44</v>
      </c>
      <c r="G4" s="5" t="s">
        <v>45</v>
      </c>
    </row>
    <row r="5" spans="1:7" ht="15.75" x14ac:dyDescent="0.25">
      <c r="A5" s="6" t="s">
        <v>38</v>
      </c>
      <c r="B5" s="7">
        <v>0.36</v>
      </c>
      <c r="C5" s="4">
        <f>$B$1*B5</f>
        <v>43.559999999999995</v>
      </c>
      <c r="D5" s="8">
        <f t="shared" ref="D5:D10" si="0">C5/$C$1</f>
        <v>0.48648648648648646</v>
      </c>
      <c r="E5" s="3">
        <f>SUM(F11:F45)</f>
        <v>35</v>
      </c>
      <c r="F5" s="9">
        <f>$E$1*D5</f>
        <v>41.837837837837839</v>
      </c>
      <c r="G5" s="8">
        <f>F5/$B$1</f>
        <v>0.34576725485816395</v>
      </c>
    </row>
    <row r="6" spans="1:7" ht="15.75" x14ac:dyDescent="0.25">
      <c r="A6" s="6" t="s">
        <v>39</v>
      </c>
      <c r="B6" s="7">
        <v>0.06</v>
      </c>
      <c r="C6" s="4">
        <f>$B$1*B6</f>
        <v>7.26</v>
      </c>
      <c r="D6" s="8">
        <f t="shared" si="0"/>
        <v>8.1081081081081086E-2</v>
      </c>
      <c r="E6" s="4"/>
      <c r="F6" s="9">
        <f t="shared" ref="F6:F10" si="1">$E$1*D6</f>
        <v>6.9729729729729737</v>
      </c>
      <c r="G6" s="8">
        <f t="shared" ref="G6:G45" si="2">F6/$B$1</f>
        <v>5.7627875809693994E-2</v>
      </c>
    </row>
    <row r="7" spans="1:7" ht="15.75" x14ac:dyDescent="0.25">
      <c r="A7" s="6" t="s">
        <v>40</v>
      </c>
      <c r="B7" s="7">
        <v>0.2</v>
      </c>
      <c r="C7" s="4">
        <f t="shared" ref="C7:C10" si="3">$B$1*B7</f>
        <v>24.200000000000003</v>
      </c>
      <c r="D7" s="8">
        <f t="shared" si="0"/>
        <v>0.27027027027027034</v>
      </c>
      <c r="E7" s="4"/>
      <c r="F7" s="9">
        <f t="shared" si="1"/>
        <v>23.243243243243249</v>
      </c>
      <c r="G7" s="8">
        <f t="shared" si="2"/>
        <v>0.19209291936564668</v>
      </c>
    </row>
    <row r="8" spans="1:7" ht="15.75" x14ac:dyDescent="0.25">
      <c r="A8" s="6" t="s">
        <v>0</v>
      </c>
      <c r="B8" s="7">
        <v>0.04</v>
      </c>
      <c r="C8" s="4">
        <f t="shared" si="3"/>
        <v>4.84</v>
      </c>
      <c r="D8" s="8">
        <f t="shared" si="0"/>
        <v>5.4054054054054057E-2</v>
      </c>
      <c r="E8" s="4"/>
      <c r="F8" s="9">
        <f t="shared" si="1"/>
        <v>4.6486486486486491</v>
      </c>
      <c r="G8" s="8">
        <f t="shared" si="2"/>
        <v>3.8418583873129332E-2</v>
      </c>
    </row>
    <row r="9" spans="1:7" ht="15.75" x14ac:dyDescent="0.25">
      <c r="A9" s="6" t="s">
        <v>41</v>
      </c>
      <c r="B9" s="7">
        <v>0.03</v>
      </c>
      <c r="C9" s="4">
        <f t="shared" si="3"/>
        <v>3.63</v>
      </c>
      <c r="D9" s="8">
        <f t="shared" si="0"/>
        <v>4.0540540540540543E-2</v>
      </c>
      <c r="E9" s="4"/>
      <c r="F9" s="9">
        <f t="shared" si="1"/>
        <v>3.4864864864864868</v>
      </c>
      <c r="G9" s="8">
        <f t="shared" si="2"/>
        <v>2.8813937904846997E-2</v>
      </c>
    </row>
    <row r="10" spans="1:7" ht="15.75" x14ac:dyDescent="0.25">
      <c r="A10" s="6" t="s">
        <v>42</v>
      </c>
      <c r="B10" s="7">
        <v>0.05</v>
      </c>
      <c r="C10" s="4">
        <f t="shared" si="3"/>
        <v>6.0500000000000007</v>
      </c>
      <c r="D10" s="8">
        <f t="shared" si="0"/>
        <v>6.7567567567567585E-2</v>
      </c>
      <c r="E10" s="4"/>
      <c r="F10" s="9">
        <f t="shared" si="1"/>
        <v>5.8108108108108123</v>
      </c>
      <c r="G10" s="8">
        <f t="shared" si="2"/>
        <v>4.802322984141167E-2</v>
      </c>
    </row>
    <row r="11" spans="1:7" x14ac:dyDescent="0.25">
      <c r="A11" s="10" t="s">
        <v>1</v>
      </c>
      <c r="B11" s="8"/>
      <c r="C11" s="3"/>
      <c r="D11" s="3"/>
      <c r="E11" s="3"/>
      <c r="F11" s="3">
        <v>1</v>
      </c>
      <c r="G11" s="8">
        <f t="shared" si="2"/>
        <v>8.2644628099173556E-3</v>
      </c>
    </row>
    <row r="12" spans="1:7" x14ac:dyDescent="0.25">
      <c r="A12" s="10" t="s">
        <v>2</v>
      </c>
      <c r="B12" s="3"/>
      <c r="C12" s="3"/>
      <c r="D12" s="3"/>
      <c r="E12" s="3"/>
      <c r="F12" s="3">
        <v>1</v>
      </c>
      <c r="G12" s="8">
        <f t="shared" si="2"/>
        <v>8.2644628099173556E-3</v>
      </c>
    </row>
    <row r="13" spans="1:7" x14ac:dyDescent="0.25">
      <c r="A13" s="10" t="s">
        <v>3</v>
      </c>
      <c r="B13" s="3"/>
      <c r="C13" s="3"/>
      <c r="D13" s="3"/>
      <c r="E13" s="3"/>
      <c r="F13" s="3">
        <v>1</v>
      </c>
      <c r="G13" s="8">
        <f t="shared" si="2"/>
        <v>8.2644628099173556E-3</v>
      </c>
    </row>
    <row r="14" spans="1:7" x14ac:dyDescent="0.25">
      <c r="A14" s="10" t="s">
        <v>4</v>
      </c>
      <c r="B14" s="3"/>
      <c r="C14" s="3"/>
      <c r="D14" s="3"/>
      <c r="E14" s="3"/>
      <c r="F14" s="3">
        <v>1</v>
      </c>
      <c r="G14" s="8">
        <f t="shared" si="2"/>
        <v>8.2644628099173556E-3</v>
      </c>
    </row>
    <row r="15" spans="1:7" x14ac:dyDescent="0.25">
      <c r="A15" s="10" t="s">
        <v>5</v>
      </c>
      <c r="B15" s="3"/>
      <c r="C15" s="3"/>
      <c r="D15" s="3"/>
      <c r="E15" s="3"/>
      <c r="F15" s="3">
        <v>1</v>
      </c>
      <c r="G15" s="8">
        <f t="shared" si="2"/>
        <v>8.2644628099173556E-3</v>
      </c>
    </row>
    <row r="16" spans="1:7" x14ac:dyDescent="0.25">
      <c r="A16" s="10" t="s">
        <v>6</v>
      </c>
      <c r="B16" s="3"/>
      <c r="C16" s="3"/>
      <c r="D16" s="3"/>
      <c r="E16" s="3"/>
      <c r="F16" s="3">
        <v>1</v>
      </c>
      <c r="G16" s="8">
        <f t="shared" si="2"/>
        <v>8.2644628099173556E-3</v>
      </c>
    </row>
    <row r="17" spans="1:7" x14ac:dyDescent="0.25">
      <c r="A17" s="10" t="s">
        <v>7</v>
      </c>
      <c r="B17" s="3"/>
      <c r="C17" s="3"/>
      <c r="D17" s="3"/>
      <c r="E17" s="3"/>
      <c r="F17" s="3">
        <v>1</v>
      </c>
      <c r="G17" s="8">
        <f t="shared" si="2"/>
        <v>8.2644628099173556E-3</v>
      </c>
    </row>
    <row r="18" spans="1:7" x14ac:dyDescent="0.25">
      <c r="A18" s="10" t="s">
        <v>8</v>
      </c>
      <c r="B18" s="3"/>
      <c r="C18" s="3"/>
      <c r="D18" s="3"/>
      <c r="E18" s="3"/>
      <c r="F18" s="3">
        <v>1</v>
      </c>
      <c r="G18" s="8">
        <f t="shared" si="2"/>
        <v>8.2644628099173556E-3</v>
      </c>
    </row>
    <row r="19" spans="1:7" x14ac:dyDescent="0.25">
      <c r="A19" s="10" t="s">
        <v>9</v>
      </c>
      <c r="B19" s="3"/>
      <c r="C19" s="3"/>
      <c r="D19" s="3"/>
      <c r="E19" s="3"/>
      <c r="F19" s="3">
        <v>1</v>
      </c>
      <c r="G19" s="8">
        <f t="shared" si="2"/>
        <v>8.2644628099173556E-3</v>
      </c>
    </row>
    <row r="20" spans="1:7" x14ac:dyDescent="0.25">
      <c r="A20" s="10" t="s">
        <v>10</v>
      </c>
      <c r="B20" s="3"/>
      <c r="C20" s="3"/>
      <c r="D20" s="3"/>
      <c r="E20" s="3"/>
      <c r="F20" s="3">
        <v>1</v>
      </c>
      <c r="G20" s="8">
        <f t="shared" si="2"/>
        <v>8.2644628099173556E-3</v>
      </c>
    </row>
    <row r="21" spans="1:7" x14ac:dyDescent="0.25">
      <c r="A21" s="10" t="s">
        <v>11</v>
      </c>
      <c r="B21" s="3"/>
      <c r="C21" s="3"/>
      <c r="D21" s="3"/>
      <c r="E21" s="3"/>
      <c r="F21" s="3">
        <v>1</v>
      </c>
      <c r="G21" s="8">
        <f t="shared" si="2"/>
        <v>8.2644628099173556E-3</v>
      </c>
    </row>
    <row r="22" spans="1:7" x14ac:dyDescent="0.25">
      <c r="A22" s="10" t="s">
        <v>12</v>
      </c>
      <c r="B22" s="3"/>
      <c r="C22" s="3"/>
      <c r="D22" s="3"/>
      <c r="E22" s="3"/>
      <c r="F22" s="3">
        <v>1</v>
      </c>
      <c r="G22" s="8">
        <f t="shared" si="2"/>
        <v>8.2644628099173556E-3</v>
      </c>
    </row>
    <row r="23" spans="1:7" x14ac:dyDescent="0.25">
      <c r="A23" s="10" t="s">
        <v>13</v>
      </c>
      <c r="B23" s="3"/>
      <c r="C23" s="3"/>
      <c r="D23" s="3"/>
      <c r="E23" s="3"/>
      <c r="F23" s="3">
        <v>1</v>
      </c>
      <c r="G23" s="8">
        <f t="shared" si="2"/>
        <v>8.2644628099173556E-3</v>
      </c>
    </row>
    <row r="24" spans="1:7" x14ac:dyDescent="0.25">
      <c r="A24" s="10" t="s">
        <v>14</v>
      </c>
      <c r="B24" s="3"/>
      <c r="C24" s="3"/>
      <c r="D24" s="3"/>
      <c r="E24" s="3"/>
      <c r="F24" s="3">
        <v>1</v>
      </c>
      <c r="G24" s="8">
        <f t="shared" si="2"/>
        <v>8.2644628099173556E-3</v>
      </c>
    </row>
    <row r="25" spans="1:7" x14ac:dyDescent="0.25">
      <c r="A25" s="10" t="s">
        <v>15</v>
      </c>
      <c r="B25" s="3"/>
      <c r="C25" s="3"/>
      <c r="D25" s="3"/>
      <c r="E25" s="3"/>
      <c r="F25" s="3">
        <v>1</v>
      </c>
      <c r="G25" s="8">
        <f t="shared" si="2"/>
        <v>8.2644628099173556E-3</v>
      </c>
    </row>
    <row r="26" spans="1:7" x14ac:dyDescent="0.25">
      <c r="A26" s="10" t="s">
        <v>16</v>
      </c>
      <c r="B26" s="3"/>
      <c r="C26" s="3"/>
      <c r="D26" s="3"/>
      <c r="E26" s="3"/>
      <c r="F26" s="3">
        <v>1</v>
      </c>
      <c r="G26" s="8">
        <f t="shared" si="2"/>
        <v>8.2644628099173556E-3</v>
      </c>
    </row>
    <row r="27" spans="1:7" x14ac:dyDescent="0.25">
      <c r="A27" s="10" t="s">
        <v>17</v>
      </c>
      <c r="B27" s="3"/>
      <c r="C27" s="3"/>
      <c r="D27" s="3"/>
      <c r="E27" s="3"/>
      <c r="F27" s="3">
        <v>1</v>
      </c>
      <c r="G27" s="8">
        <f t="shared" si="2"/>
        <v>8.2644628099173556E-3</v>
      </c>
    </row>
    <row r="28" spans="1:7" x14ac:dyDescent="0.25">
      <c r="A28" s="10" t="s">
        <v>18</v>
      </c>
      <c r="B28" s="3"/>
      <c r="C28" s="3"/>
      <c r="D28" s="3"/>
      <c r="E28" s="3"/>
      <c r="F28" s="3">
        <v>1</v>
      </c>
      <c r="G28" s="8">
        <f t="shared" si="2"/>
        <v>8.2644628099173556E-3</v>
      </c>
    </row>
    <row r="29" spans="1:7" x14ac:dyDescent="0.25">
      <c r="A29" s="10" t="s">
        <v>19</v>
      </c>
      <c r="B29" s="3"/>
      <c r="C29" s="3"/>
      <c r="D29" s="3"/>
      <c r="E29" s="3"/>
      <c r="F29" s="3">
        <v>1</v>
      </c>
      <c r="G29" s="8">
        <f t="shared" si="2"/>
        <v>8.2644628099173556E-3</v>
      </c>
    </row>
    <row r="30" spans="1:7" x14ac:dyDescent="0.25">
      <c r="A30" s="10" t="s">
        <v>20</v>
      </c>
      <c r="B30" s="3"/>
      <c r="C30" s="3"/>
      <c r="D30" s="3"/>
      <c r="E30" s="3"/>
      <c r="F30" s="3">
        <v>1</v>
      </c>
      <c r="G30" s="8">
        <f t="shared" si="2"/>
        <v>8.2644628099173556E-3</v>
      </c>
    </row>
    <row r="31" spans="1:7" x14ac:dyDescent="0.25">
      <c r="A31" s="10" t="s">
        <v>21</v>
      </c>
      <c r="B31" s="3"/>
      <c r="C31" s="3"/>
      <c r="D31" s="3"/>
      <c r="E31" s="3"/>
      <c r="F31" s="3">
        <v>1</v>
      </c>
      <c r="G31" s="8">
        <f t="shared" si="2"/>
        <v>8.2644628099173556E-3</v>
      </c>
    </row>
    <row r="32" spans="1:7" x14ac:dyDescent="0.25">
      <c r="A32" s="10" t="s">
        <v>22</v>
      </c>
      <c r="B32" s="3"/>
      <c r="C32" s="3"/>
      <c r="D32" s="3"/>
      <c r="E32" s="3"/>
      <c r="F32" s="3">
        <v>1</v>
      </c>
      <c r="G32" s="8">
        <f t="shared" si="2"/>
        <v>8.2644628099173556E-3</v>
      </c>
    </row>
    <row r="33" spans="1:7" x14ac:dyDescent="0.25">
      <c r="A33" s="10" t="s">
        <v>23</v>
      </c>
      <c r="B33" s="3"/>
      <c r="C33" s="3"/>
      <c r="D33" s="3"/>
      <c r="E33" s="3"/>
      <c r="F33" s="3">
        <v>1</v>
      </c>
      <c r="G33" s="8">
        <f t="shared" si="2"/>
        <v>8.2644628099173556E-3</v>
      </c>
    </row>
    <row r="34" spans="1:7" x14ac:dyDescent="0.25">
      <c r="A34" s="11" t="s">
        <v>24</v>
      </c>
      <c r="B34" s="3"/>
      <c r="C34" s="3"/>
      <c r="D34" s="3"/>
      <c r="E34" s="3"/>
      <c r="F34" s="3">
        <v>1</v>
      </c>
      <c r="G34" s="8">
        <f t="shared" si="2"/>
        <v>8.2644628099173556E-3</v>
      </c>
    </row>
    <row r="35" spans="1:7" x14ac:dyDescent="0.25">
      <c r="A35" s="11" t="s">
        <v>25</v>
      </c>
      <c r="B35" s="3"/>
      <c r="C35" s="3"/>
      <c r="D35" s="3"/>
      <c r="E35" s="3"/>
      <c r="F35" s="3">
        <v>1</v>
      </c>
      <c r="G35" s="8">
        <f t="shared" si="2"/>
        <v>8.2644628099173556E-3</v>
      </c>
    </row>
    <row r="36" spans="1:7" x14ac:dyDescent="0.25">
      <c r="A36" s="11" t="s">
        <v>26</v>
      </c>
      <c r="B36" s="3"/>
      <c r="C36" s="3"/>
      <c r="D36" s="3"/>
      <c r="E36" s="3"/>
      <c r="F36" s="3">
        <v>1</v>
      </c>
      <c r="G36" s="8">
        <f t="shared" si="2"/>
        <v>8.2644628099173556E-3</v>
      </c>
    </row>
    <row r="37" spans="1:7" x14ac:dyDescent="0.25">
      <c r="A37" s="11" t="s">
        <v>27</v>
      </c>
      <c r="B37" s="3"/>
      <c r="C37" s="3"/>
      <c r="D37" s="3"/>
      <c r="E37" s="3"/>
      <c r="F37" s="3">
        <v>1</v>
      </c>
      <c r="G37" s="8">
        <f t="shared" si="2"/>
        <v>8.2644628099173556E-3</v>
      </c>
    </row>
    <row r="38" spans="1:7" x14ac:dyDescent="0.25">
      <c r="A38" s="11" t="s">
        <v>28</v>
      </c>
      <c r="B38" s="3"/>
      <c r="C38" s="3"/>
      <c r="D38" s="3"/>
      <c r="E38" s="3"/>
      <c r="F38" s="3">
        <v>1</v>
      </c>
      <c r="G38" s="8">
        <f t="shared" si="2"/>
        <v>8.2644628099173556E-3</v>
      </c>
    </row>
    <row r="39" spans="1:7" x14ac:dyDescent="0.25">
      <c r="A39" s="11" t="s">
        <v>29</v>
      </c>
      <c r="B39" s="3"/>
      <c r="C39" s="3"/>
      <c r="D39" s="3"/>
      <c r="E39" s="3"/>
      <c r="F39" s="3">
        <v>1</v>
      </c>
      <c r="G39" s="8">
        <f t="shared" si="2"/>
        <v>8.2644628099173556E-3</v>
      </c>
    </row>
    <row r="40" spans="1:7" x14ac:dyDescent="0.25">
      <c r="A40" s="11" t="s">
        <v>30</v>
      </c>
      <c r="B40" s="3"/>
      <c r="C40" s="3"/>
      <c r="D40" s="3"/>
      <c r="E40" s="3"/>
      <c r="F40" s="3">
        <v>1</v>
      </c>
      <c r="G40" s="8">
        <f t="shared" si="2"/>
        <v>8.2644628099173556E-3</v>
      </c>
    </row>
    <row r="41" spans="1:7" ht="30" x14ac:dyDescent="0.25">
      <c r="A41" s="12" t="s">
        <v>31</v>
      </c>
      <c r="B41" s="3"/>
      <c r="C41" s="3"/>
      <c r="D41" s="3"/>
      <c r="E41" s="3"/>
      <c r="F41" s="3">
        <v>1</v>
      </c>
      <c r="G41" s="8">
        <f t="shared" si="2"/>
        <v>8.2644628099173556E-3</v>
      </c>
    </row>
    <row r="42" spans="1:7" x14ac:dyDescent="0.25">
      <c r="A42" s="11" t="s">
        <v>32</v>
      </c>
      <c r="B42" s="3"/>
      <c r="C42" s="3"/>
      <c r="D42" s="3"/>
      <c r="E42" s="3"/>
      <c r="F42" s="3">
        <v>1</v>
      </c>
      <c r="G42" s="8">
        <f t="shared" si="2"/>
        <v>8.2644628099173556E-3</v>
      </c>
    </row>
    <row r="43" spans="1:7" x14ac:dyDescent="0.25">
      <c r="A43" s="11" t="s">
        <v>33</v>
      </c>
      <c r="B43" s="3"/>
      <c r="C43" s="3"/>
      <c r="D43" s="3"/>
      <c r="E43" s="3"/>
      <c r="F43" s="3">
        <v>1</v>
      </c>
      <c r="G43" s="8">
        <f t="shared" si="2"/>
        <v>8.2644628099173556E-3</v>
      </c>
    </row>
    <row r="44" spans="1:7" ht="15.75" x14ac:dyDescent="0.25">
      <c r="A44" s="13" t="s">
        <v>34</v>
      </c>
      <c r="B44" s="3"/>
      <c r="C44" s="3"/>
      <c r="D44" s="3"/>
      <c r="E44" s="3"/>
      <c r="F44" s="3">
        <v>1</v>
      </c>
      <c r="G44" s="8">
        <f t="shared" si="2"/>
        <v>8.2644628099173556E-3</v>
      </c>
    </row>
    <row r="45" spans="1:7" ht="15.75" x14ac:dyDescent="0.25">
      <c r="A45" s="13" t="s">
        <v>46</v>
      </c>
      <c r="B45" s="3"/>
      <c r="C45" s="3"/>
      <c r="D45" s="3"/>
      <c r="E45" s="3"/>
      <c r="F45" s="3">
        <v>1</v>
      </c>
      <c r="G45" s="8">
        <f t="shared" si="2"/>
        <v>8.2644628099173556E-3</v>
      </c>
    </row>
    <row r="46" spans="1:7" x14ac:dyDescent="0.25">
      <c r="A46" s="3"/>
      <c r="B46" s="3"/>
      <c r="C46" s="3"/>
      <c r="D46" s="3"/>
      <c r="E46" s="3"/>
      <c r="F46" s="4">
        <f>SUM(F5:F45)</f>
        <v>121</v>
      </c>
      <c r="G46" s="7">
        <f>SUM(G5:G45)</f>
        <v>0.99999999999999911</v>
      </c>
    </row>
    <row r="47" spans="1:7" x14ac:dyDescent="0.25">
      <c r="A47" s="3"/>
      <c r="B47" s="3"/>
      <c r="C47" s="3"/>
      <c r="D47" s="3"/>
      <c r="E47" s="3"/>
      <c r="F47" s="3"/>
      <c r="G47" s="3"/>
    </row>
  </sheetData>
  <mergeCells count="2">
    <mergeCell ref="A2:G2"/>
    <mergeCell ref="A3:G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Hoja1!_Hlk513749163</vt:lpstr>
      <vt:lpstr>Hoja1!_Hlk513749198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Jose Marin Noguera</dc:creator>
  <cp:lastModifiedBy>Jurgen Ortiz Quirós - IS</cp:lastModifiedBy>
  <dcterms:created xsi:type="dcterms:W3CDTF">2019-01-29T17:43:41Z</dcterms:created>
  <dcterms:modified xsi:type="dcterms:W3CDTF">2019-02-28T23:10:40Z</dcterms:modified>
</cp:coreProperties>
</file>